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report (9715)" sheetId="1" r:id="rId1"/>
  </sheets>
  <definedNames>
    <definedName name="APPT" localSheetId="0">'report (9715)'!$A$14</definedName>
    <definedName name="FIO" localSheetId="0">'report (9715)'!$F$14</definedName>
    <definedName name="SIGN" localSheetId="0">'report (9715)'!$A$14:$H$15</definedName>
  </definedNames>
  <calcPr fullCalcOnLoad="1"/>
</workbook>
</file>

<file path=xl/sharedStrings.xml><?xml version="1.0" encoding="utf-8"?>
<sst xmlns="http://schemas.openxmlformats.org/spreadsheetml/2006/main" count="156" uniqueCount="52">
  <si>
    <t>Единица измерения руб.</t>
  </si>
  <si>
    <t/>
  </si>
  <si>
    <t>Учреждение</t>
  </si>
  <si>
    <t>КВФО</t>
  </si>
  <si>
    <t>Код субсидии</t>
  </si>
  <si>
    <t>Отраслевой код</t>
  </si>
  <si>
    <t>КОСГУ</t>
  </si>
  <si>
    <t>Поступления с учетом востановления</t>
  </si>
  <si>
    <t>Выплаты с учетом восстановления</t>
  </si>
  <si>
    <t>МАОУ СОШ N 48</t>
  </si>
  <si>
    <t>2</t>
  </si>
  <si>
    <t>074000610</t>
  </si>
  <si>
    <t>07407020000000610</t>
  </si>
  <si>
    <t>130</t>
  </si>
  <si>
    <t>211</t>
  </si>
  <si>
    <t>213</t>
  </si>
  <si>
    <t>223</t>
  </si>
  <si>
    <t>225</t>
  </si>
  <si>
    <t>226</t>
  </si>
  <si>
    <t>290</t>
  </si>
  <si>
    <t>310</t>
  </si>
  <si>
    <t>340</t>
  </si>
  <si>
    <t>074000620</t>
  </si>
  <si>
    <t>07407020000000620</t>
  </si>
  <si>
    <t>074000623</t>
  </si>
  <si>
    <t>07407020000000623</t>
  </si>
  <si>
    <t>180</t>
  </si>
  <si>
    <t xml:space="preserve">Учреждение: Муниципальное автономное образовательное Учреждение средняя общеобразовательная школа N 48 </t>
  </si>
  <si>
    <t xml:space="preserve">платные услуги </t>
  </si>
  <si>
    <t>оплата труда</t>
  </si>
  <si>
    <t>начисления от фонда оплаты труда</t>
  </si>
  <si>
    <t>коммунальные услуги</t>
  </si>
  <si>
    <t>расходы по содержанию имущества</t>
  </si>
  <si>
    <t>прочие расходы</t>
  </si>
  <si>
    <t>прочие услуги</t>
  </si>
  <si>
    <t>приобретение основных средств</t>
  </si>
  <si>
    <t>приобретение материальных запасов</t>
  </si>
  <si>
    <t>безвозмездные поступления от физических лиц</t>
  </si>
  <si>
    <t>безвозмездные поступления от юридичеких лиц</t>
  </si>
  <si>
    <t xml:space="preserve"> </t>
  </si>
  <si>
    <t>074000612</t>
  </si>
  <si>
    <t>доходы от оалаты путевок в оздоровительный лагерь</t>
  </si>
  <si>
    <t>Директор МАОУ СОШ № 48</t>
  </si>
  <si>
    <t xml:space="preserve">Старший бухгалтер </t>
  </si>
  <si>
    <t>И.В.Васильева</t>
  </si>
  <si>
    <t>Н.И.Никольская</t>
  </si>
  <si>
    <t xml:space="preserve">Операции бюджетных и автономных учреждений по платным услугам </t>
  </si>
  <si>
    <t xml:space="preserve">за период с 01.01.2012г. по 31.112.2012г. </t>
  </si>
  <si>
    <t>Поступления - План с изменениями 2012  год</t>
  </si>
  <si>
    <t>Выплаты - План с изменениями 2012  год</t>
  </si>
  <si>
    <t>07407070000000612</t>
  </si>
  <si>
    <t>07407070000000623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</si>
</sst>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34</xdr:row>
      <xdr:rowOff>0</xdr:rowOff>
    </xdr:from>
    <xdr:ext cx="5257800" cy="295275"/>
    <xdr:grpSp>
      <xdr:nvGrpSpPr>
        <xdr:cNvPr id="1" name="Group 8"/>
        <xdr:cNvGrpSpPr>
          <a:grpSpLocks/>
        </xdr:cNvGrpSpPr>
      </xdr:nvGrpSpPr>
      <xdr:grpSpPr>
        <a:xfrm>
          <a:off x="1019175" y="8077200"/>
          <a:ext cx="5257800" cy="295275"/>
          <a:chOff x="1" y="1593"/>
          <a:chExt cx="552" cy="33"/>
        </a:xfrm>
        <a:solidFill>
          <a:srgbClr val="FFFFFF"/>
        </a:solidFill>
      </xdr:grpSpPr>
      <xdr:sp>
        <xdr:nvSpPr>
          <xdr:cNvPr id="2" name="1194"/>
          <xdr:cNvSpPr>
            <a:spLocks/>
          </xdr:cNvSpPr>
        </xdr:nvSpPr>
        <xdr:spPr>
          <a:xfrm>
            <a:off x="1" y="1593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195"/>
          <xdr:cNvSpPr>
            <a:spLocks/>
          </xdr:cNvSpPr>
        </xdr:nvSpPr>
        <xdr:spPr>
          <a:xfrm>
            <a:off x="231" y="1593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196"/>
          <xdr:cNvSpPr>
            <a:spLocks/>
          </xdr:cNvSpPr>
        </xdr:nvSpPr>
        <xdr:spPr>
          <a:xfrm>
            <a:off x="231" y="1610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197"/>
          <xdr:cNvSpPr>
            <a:spLocks/>
          </xdr:cNvSpPr>
        </xdr:nvSpPr>
        <xdr:spPr>
          <a:xfrm>
            <a:off x="231" y="1610"/>
            <a:ext cx="93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198"/>
          <xdr:cNvSpPr>
            <a:spLocks/>
          </xdr:cNvSpPr>
        </xdr:nvSpPr>
        <xdr:spPr>
          <a:xfrm>
            <a:off x="356" y="1593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199"/>
          <xdr:cNvSpPr>
            <a:spLocks/>
          </xdr:cNvSpPr>
        </xdr:nvSpPr>
        <xdr:spPr>
          <a:xfrm>
            <a:off x="356" y="1610"/>
            <a:ext cx="1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200"/>
          <xdr:cNvSpPr>
            <a:spLocks/>
          </xdr:cNvSpPr>
        </xdr:nvSpPr>
        <xdr:spPr>
          <a:xfrm>
            <a:off x="356" y="1610"/>
            <a:ext cx="19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showGridLines="0" tabSelected="1" zoomScale="150" zoomScaleNormal="150" workbookViewId="0" topLeftCell="A1">
      <selection activeCell="F15" sqref="F15"/>
    </sheetView>
  </sheetViews>
  <sheetFormatPr defaultColWidth="9.140625" defaultRowHeight="12.75" customHeight="1"/>
  <cols>
    <col min="1" max="1" width="13.28125" style="0" customWidth="1"/>
    <col min="2" max="2" width="9.140625" style="0" customWidth="1"/>
    <col min="3" max="3" width="16.00390625" style="0" customWidth="1"/>
    <col min="4" max="4" width="23.421875" style="0" customWidth="1"/>
    <col min="5" max="5" width="7.7109375" style="0" customWidth="1"/>
    <col min="6" max="6" width="12.28125" style="0" customWidth="1"/>
    <col min="7" max="7" width="11.7109375" style="0" customWidth="1"/>
    <col min="8" max="8" width="10.28125" style="0" customWidth="1"/>
    <col min="9" max="9" width="11.00390625" style="0" customWidth="1"/>
  </cols>
  <sheetData>
    <row r="1" spans="1:9" ht="12.7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18" t="s">
        <v>47</v>
      </c>
      <c r="B2" s="19"/>
      <c r="C2" s="19"/>
      <c r="D2" s="19"/>
      <c r="E2" s="19"/>
      <c r="F2" s="19"/>
      <c r="G2" s="19"/>
      <c r="H2" s="19"/>
      <c r="I2" s="19"/>
    </row>
    <row r="3" spans="1:9" ht="12.7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7" ht="22.5" customHeight="1">
      <c r="A4" s="14" t="s">
        <v>27</v>
      </c>
      <c r="B4" s="15"/>
      <c r="C4" s="15"/>
      <c r="D4" s="15"/>
      <c r="E4" s="15"/>
      <c r="F4" s="15"/>
      <c r="G4" s="15"/>
    </row>
    <row r="5" spans="1:9" ht="12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52.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48</v>
      </c>
      <c r="G6" s="2" t="s">
        <v>49</v>
      </c>
      <c r="H6" s="2" t="s">
        <v>7</v>
      </c>
      <c r="I6" s="2" t="s">
        <v>8</v>
      </c>
    </row>
    <row r="7" spans="1:9" ht="12.75">
      <c r="A7" s="21" t="s">
        <v>9</v>
      </c>
      <c r="B7" s="7" t="s">
        <v>10</v>
      </c>
      <c r="C7" s="7" t="s">
        <v>1</v>
      </c>
      <c r="D7" s="7" t="s">
        <v>1</v>
      </c>
      <c r="E7" s="7" t="s">
        <v>1</v>
      </c>
      <c r="F7" s="4">
        <f>F8+F18+F22+F25+F28</f>
        <v>440499.07</v>
      </c>
      <c r="G7" s="4">
        <f>G8+G18+G22+G25+G28</f>
        <v>450241.18</v>
      </c>
      <c r="H7" s="4">
        <f>H8+H18+H22+H25+H28</f>
        <v>440499.07</v>
      </c>
      <c r="I7" s="4">
        <f>I8+I18+I22+I25+I28</f>
        <v>435722.43</v>
      </c>
    </row>
    <row r="8" spans="1:9" ht="12.75">
      <c r="A8" s="21" t="s">
        <v>9</v>
      </c>
      <c r="B8" s="7" t="s">
        <v>10</v>
      </c>
      <c r="C8" s="7" t="s">
        <v>11</v>
      </c>
      <c r="D8" s="7" t="s">
        <v>12</v>
      </c>
      <c r="E8" s="7" t="s">
        <v>1</v>
      </c>
      <c r="F8" s="4">
        <f>SUM(F9:F17)</f>
        <v>269435.07</v>
      </c>
      <c r="G8" s="4">
        <f>SUM(G9:G17)</f>
        <v>279177.18</v>
      </c>
      <c r="H8" s="4">
        <f>SUM(H9:H17)</f>
        <v>269435.07</v>
      </c>
      <c r="I8" s="4">
        <f>SUM(I9:I17)</f>
        <v>270202.43</v>
      </c>
    </row>
    <row r="9" spans="1:9" ht="12.75">
      <c r="A9" s="11" t="s">
        <v>9</v>
      </c>
      <c r="B9" s="3" t="s">
        <v>10</v>
      </c>
      <c r="C9" s="3" t="s">
        <v>11</v>
      </c>
      <c r="D9" s="3" t="s">
        <v>28</v>
      </c>
      <c r="E9" s="3" t="s">
        <v>13</v>
      </c>
      <c r="F9" s="5">
        <v>269435.07</v>
      </c>
      <c r="G9" s="5"/>
      <c r="H9" s="5">
        <v>269435.07</v>
      </c>
      <c r="I9" s="5"/>
    </row>
    <row r="10" spans="1:9" ht="12.75">
      <c r="A10" s="11" t="s">
        <v>9</v>
      </c>
      <c r="B10" s="3" t="s">
        <v>10</v>
      </c>
      <c r="C10" s="3" t="s">
        <v>11</v>
      </c>
      <c r="D10" s="3" t="s">
        <v>29</v>
      </c>
      <c r="E10" s="3" t="s">
        <v>14</v>
      </c>
      <c r="F10" s="5"/>
      <c r="G10" s="5">
        <v>121519.52</v>
      </c>
      <c r="H10" s="5"/>
      <c r="I10" s="5">
        <v>121519.52</v>
      </c>
    </row>
    <row r="11" spans="1:9" ht="25.5">
      <c r="A11" s="11" t="s">
        <v>9</v>
      </c>
      <c r="B11" s="3" t="s">
        <v>10</v>
      </c>
      <c r="C11" s="3" t="s">
        <v>11</v>
      </c>
      <c r="D11" s="3" t="s">
        <v>30</v>
      </c>
      <c r="E11" s="3" t="s">
        <v>15</v>
      </c>
      <c r="F11" s="5"/>
      <c r="G11" s="5">
        <v>36698.9</v>
      </c>
      <c r="H11" s="5"/>
      <c r="I11" s="5">
        <v>36698.9</v>
      </c>
    </row>
    <row r="12" spans="1:9" ht="12.75">
      <c r="A12" s="11" t="s">
        <v>9</v>
      </c>
      <c r="B12" s="3" t="s">
        <v>10</v>
      </c>
      <c r="C12" s="3" t="s">
        <v>11</v>
      </c>
      <c r="D12" s="3" t="s">
        <v>31</v>
      </c>
      <c r="E12" s="3" t="s">
        <v>16</v>
      </c>
      <c r="F12" s="5"/>
      <c r="G12" s="5">
        <v>21180</v>
      </c>
      <c r="H12" s="5"/>
      <c r="I12" s="5">
        <v>21180</v>
      </c>
    </row>
    <row r="13" spans="1:9" ht="25.5">
      <c r="A13" s="11" t="s">
        <v>9</v>
      </c>
      <c r="B13" s="3" t="s">
        <v>10</v>
      </c>
      <c r="C13" s="3" t="s">
        <v>11</v>
      </c>
      <c r="D13" s="3" t="s">
        <v>32</v>
      </c>
      <c r="E13" s="3" t="s">
        <v>17</v>
      </c>
      <c r="F13" s="5"/>
      <c r="G13" s="5"/>
      <c r="H13" s="5"/>
      <c r="I13" s="5"/>
    </row>
    <row r="14" spans="1:9" ht="12.75">
      <c r="A14" s="11" t="s">
        <v>9</v>
      </c>
      <c r="B14" s="3" t="s">
        <v>10</v>
      </c>
      <c r="C14" s="3" t="s">
        <v>11</v>
      </c>
      <c r="D14" s="3" t="s">
        <v>34</v>
      </c>
      <c r="E14" s="3" t="s">
        <v>18</v>
      </c>
      <c r="F14" s="5"/>
      <c r="G14" s="5">
        <v>60861.06</v>
      </c>
      <c r="H14" s="5"/>
      <c r="I14" s="5">
        <v>60861.06</v>
      </c>
    </row>
    <row r="15" spans="1:9" ht="12.75">
      <c r="A15" s="11" t="s">
        <v>9</v>
      </c>
      <c r="B15" s="3" t="s">
        <v>10</v>
      </c>
      <c r="C15" s="3" t="s">
        <v>11</v>
      </c>
      <c r="D15" s="3" t="s">
        <v>33</v>
      </c>
      <c r="E15" s="3" t="s">
        <v>19</v>
      </c>
      <c r="F15" s="5"/>
      <c r="G15" s="5">
        <v>2657.94</v>
      </c>
      <c r="H15" s="5"/>
      <c r="I15" s="5">
        <v>2513.49</v>
      </c>
    </row>
    <row r="16" spans="1:9" ht="25.5">
      <c r="A16" s="11" t="s">
        <v>9</v>
      </c>
      <c r="B16" s="3" t="s">
        <v>10</v>
      </c>
      <c r="C16" s="3" t="s">
        <v>11</v>
      </c>
      <c r="D16" s="3" t="s">
        <v>35</v>
      </c>
      <c r="E16" s="3" t="s">
        <v>20</v>
      </c>
      <c r="F16" s="5"/>
      <c r="G16" s="5">
        <v>4926</v>
      </c>
      <c r="H16" s="5"/>
      <c r="I16" s="5">
        <v>4926</v>
      </c>
    </row>
    <row r="17" spans="1:9" ht="25.5">
      <c r="A17" s="11" t="s">
        <v>9</v>
      </c>
      <c r="B17" s="3" t="s">
        <v>10</v>
      </c>
      <c r="C17" s="3" t="s">
        <v>11</v>
      </c>
      <c r="D17" s="3" t="s">
        <v>36</v>
      </c>
      <c r="E17" s="3" t="s">
        <v>21</v>
      </c>
      <c r="F17" s="5"/>
      <c r="G17" s="5">
        <v>31333.76</v>
      </c>
      <c r="H17" s="5"/>
      <c r="I17" s="5">
        <v>22503.46</v>
      </c>
    </row>
    <row r="18" spans="1:9" ht="12.75">
      <c r="A18" s="11" t="s">
        <v>9</v>
      </c>
      <c r="B18" s="3" t="s">
        <v>10</v>
      </c>
      <c r="C18" s="8" t="s">
        <v>40</v>
      </c>
      <c r="D18" s="8" t="s">
        <v>50</v>
      </c>
      <c r="E18" s="8"/>
      <c r="F18" s="9">
        <f>SUM(F19:F21)</f>
        <v>50050</v>
      </c>
      <c r="G18" s="9">
        <f>SUM(G19:G21)</f>
        <v>50050</v>
      </c>
      <c r="H18" s="9">
        <f>SUM(H19:H21)</f>
        <v>50050</v>
      </c>
      <c r="I18" s="9">
        <f>SUM(I19:I21)</f>
        <v>50050</v>
      </c>
    </row>
    <row r="19" spans="1:9" ht="25.5">
      <c r="A19" s="11" t="s">
        <v>9</v>
      </c>
      <c r="B19" s="3" t="s">
        <v>10</v>
      </c>
      <c r="C19" s="3" t="s">
        <v>40</v>
      </c>
      <c r="D19" s="22" t="s">
        <v>41</v>
      </c>
      <c r="E19" s="3" t="s">
        <v>13</v>
      </c>
      <c r="F19" s="5">
        <v>50050</v>
      </c>
      <c r="G19" s="5"/>
      <c r="H19" s="5">
        <v>50050</v>
      </c>
      <c r="I19" s="5"/>
    </row>
    <row r="20" spans="1:9" ht="12.75">
      <c r="A20" s="11" t="s">
        <v>9</v>
      </c>
      <c r="B20" s="3" t="s">
        <v>10</v>
      </c>
      <c r="C20" s="3" t="s">
        <v>40</v>
      </c>
      <c r="D20" s="3" t="s">
        <v>34</v>
      </c>
      <c r="E20" s="3" t="s">
        <v>18</v>
      </c>
      <c r="F20" s="5"/>
      <c r="G20" s="5">
        <v>37460</v>
      </c>
      <c r="H20" s="5"/>
      <c r="I20" s="5">
        <v>37460</v>
      </c>
    </row>
    <row r="21" spans="1:9" ht="25.5">
      <c r="A21" s="11" t="s">
        <v>9</v>
      </c>
      <c r="B21" s="3" t="s">
        <v>10</v>
      </c>
      <c r="C21" s="3" t="s">
        <v>40</v>
      </c>
      <c r="D21" s="3" t="s">
        <v>36</v>
      </c>
      <c r="E21" s="3" t="s">
        <v>21</v>
      </c>
      <c r="F21" s="5"/>
      <c r="G21" s="5">
        <v>12590</v>
      </c>
      <c r="H21" s="5"/>
      <c r="I21" s="5">
        <v>12590</v>
      </c>
    </row>
    <row r="22" spans="1:9" ht="12.75">
      <c r="A22" s="21" t="s">
        <v>9</v>
      </c>
      <c r="B22" s="7" t="s">
        <v>10</v>
      </c>
      <c r="C22" s="7" t="s">
        <v>22</v>
      </c>
      <c r="D22" s="7" t="s">
        <v>23</v>
      </c>
      <c r="E22" s="7" t="s">
        <v>1</v>
      </c>
      <c r="F22" s="4">
        <v>1500</v>
      </c>
      <c r="G22" s="4">
        <v>1500</v>
      </c>
      <c r="H22" s="4">
        <v>1500</v>
      </c>
      <c r="I22" s="4"/>
    </row>
    <row r="23" spans="1:9" ht="25.5">
      <c r="A23" s="11" t="s">
        <v>9</v>
      </c>
      <c r="B23" s="3" t="s">
        <v>10</v>
      </c>
      <c r="C23" s="3" t="s">
        <v>22</v>
      </c>
      <c r="D23" s="3" t="s">
        <v>37</v>
      </c>
      <c r="E23" s="3" t="s">
        <v>26</v>
      </c>
      <c r="F23" s="4">
        <v>1500</v>
      </c>
      <c r="G23" s="4"/>
      <c r="H23" s="4">
        <v>1500</v>
      </c>
      <c r="I23" s="4"/>
    </row>
    <row r="24" spans="1:9" ht="12.75">
      <c r="A24" s="11" t="s">
        <v>9</v>
      </c>
      <c r="B24" s="3" t="s">
        <v>10</v>
      </c>
      <c r="C24" s="3" t="s">
        <v>22</v>
      </c>
      <c r="D24" s="3" t="s">
        <v>34</v>
      </c>
      <c r="E24" s="3" t="s">
        <v>18</v>
      </c>
      <c r="F24" s="5"/>
      <c r="G24" s="5">
        <v>1500</v>
      </c>
      <c r="H24" s="5"/>
      <c r="I24" s="5"/>
    </row>
    <row r="25" spans="1:9" ht="12.75">
      <c r="A25" s="20" t="s">
        <v>9</v>
      </c>
      <c r="B25" s="8" t="s">
        <v>10</v>
      </c>
      <c r="C25" s="8" t="s">
        <v>24</v>
      </c>
      <c r="D25" s="8" t="s">
        <v>51</v>
      </c>
      <c r="E25" s="8"/>
      <c r="F25" s="9">
        <f>SUM(F26:F27)</f>
        <v>7500</v>
      </c>
      <c r="G25" s="9">
        <f>SUM(G26:G27)</f>
        <v>7500</v>
      </c>
      <c r="H25" s="9">
        <f>SUM(H26:H27)</f>
        <v>7500</v>
      </c>
      <c r="I25" s="9">
        <f>SUM(I26:I27)</f>
        <v>7500</v>
      </c>
    </row>
    <row r="26" spans="1:9" ht="25.5">
      <c r="A26" s="11" t="s">
        <v>9</v>
      </c>
      <c r="B26" s="3" t="s">
        <v>10</v>
      </c>
      <c r="C26" s="3" t="s">
        <v>24</v>
      </c>
      <c r="D26" s="3" t="s">
        <v>38</v>
      </c>
      <c r="E26" s="3" t="s">
        <v>26</v>
      </c>
      <c r="F26" s="5">
        <v>7500</v>
      </c>
      <c r="G26" s="5"/>
      <c r="H26" s="5">
        <v>7500</v>
      </c>
      <c r="I26" s="5"/>
    </row>
    <row r="27" spans="1:9" ht="12.75">
      <c r="A27" s="11" t="s">
        <v>9</v>
      </c>
      <c r="B27" s="3" t="s">
        <v>10</v>
      </c>
      <c r="C27" s="3" t="s">
        <v>24</v>
      </c>
      <c r="D27" s="3" t="s">
        <v>34</v>
      </c>
      <c r="E27" s="3" t="s">
        <v>18</v>
      </c>
      <c r="F27" s="5"/>
      <c r="G27" s="5">
        <v>7500</v>
      </c>
      <c r="H27" s="5"/>
      <c r="I27" s="5">
        <v>7500</v>
      </c>
    </row>
    <row r="28" spans="1:9" ht="12.75">
      <c r="A28" s="21" t="s">
        <v>9</v>
      </c>
      <c r="B28" s="7" t="s">
        <v>10</v>
      </c>
      <c r="C28" s="7" t="s">
        <v>24</v>
      </c>
      <c r="D28" s="7" t="s">
        <v>25</v>
      </c>
      <c r="E28" s="7" t="s">
        <v>1</v>
      </c>
      <c r="F28" s="4">
        <f>SUM(F29:F34)</f>
        <v>112014</v>
      </c>
      <c r="G28" s="4">
        <f>SUM(G29:G34)</f>
        <v>112014</v>
      </c>
      <c r="H28" s="4">
        <f>SUM(H29:H34)</f>
        <v>112014</v>
      </c>
      <c r="I28" s="4">
        <f>SUM(I29:I34)</f>
        <v>107970</v>
      </c>
    </row>
    <row r="29" spans="1:9" ht="25.5">
      <c r="A29" s="11" t="s">
        <v>9</v>
      </c>
      <c r="B29" s="3" t="s">
        <v>10</v>
      </c>
      <c r="C29" s="3" t="s">
        <v>24</v>
      </c>
      <c r="D29" s="3" t="s">
        <v>38</v>
      </c>
      <c r="E29" s="3" t="s">
        <v>26</v>
      </c>
      <c r="F29" s="6">
        <v>112014</v>
      </c>
      <c r="G29" s="4" t="s">
        <v>39</v>
      </c>
      <c r="H29" s="6">
        <v>112014</v>
      </c>
      <c r="I29" s="4"/>
    </row>
    <row r="30" spans="1:9" ht="12.75">
      <c r="A30" s="11" t="s">
        <v>9</v>
      </c>
      <c r="B30" s="3" t="s">
        <v>10</v>
      </c>
      <c r="C30" s="3" t="s">
        <v>24</v>
      </c>
      <c r="D30" s="3" t="s">
        <v>29</v>
      </c>
      <c r="E30" s="3" t="s">
        <v>14</v>
      </c>
      <c r="F30" s="4"/>
      <c r="G30" s="6"/>
      <c r="H30" s="4"/>
      <c r="I30" s="6"/>
    </row>
    <row r="31" spans="1:9" ht="25.5">
      <c r="A31" s="11" t="s">
        <v>9</v>
      </c>
      <c r="B31" s="3" t="s">
        <v>10</v>
      </c>
      <c r="C31" s="3" t="s">
        <v>24</v>
      </c>
      <c r="D31" s="3" t="s">
        <v>30</v>
      </c>
      <c r="E31" s="3" t="s">
        <v>15</v>
      </c>
      <c r="F31" s="4"/>
      <c r="G31" s="6"/>
      <c r="H31" s="4"/>
      <c r="I31" s="6"/>
    </row>
    <row r="32" spans="1:9" ht="12.75">
      <c r="A32" s="11" t="s">
        <v>9</v>
      </c>
      <c r="B32" s="3" t="s">
        <v>10</v>
      </c>
      <c r="C32" s="3" t="s">
        <v>24</v>
      </c>
      <c r="D32" s="3" t="s">
        <v>34</v>
      </c>
      <c r="E32" s="3" t="s">
        <v>18</v>
      </c>
      <c r="F32" s="4"/>
      <c r="G32" s="6">
        <v>12414</v>
      </c>
      <c r="H32" s="4"/>
      <c r="I32" s="6">
        <v>12414</v>
      </c>
    </row>
    <row r="33" spans="1:9" ht="25.5">
      <c r="A33" s="11" t="s">
        <v>9</v>
      </c>
      <c r="B33" s="3" t="s">
        <v>10</v>
      </c>
      <c r="C33" s="3" t="s">
        <v>24</v>
      </c>
      <c r="D33" s="3" t="s">
        <v>35</v>
      </c>
      <c r="E33" s="3" t="s">
        <v>20</v>
      </c>
      <c r="F33" s="4"/>
      <c r="G33" s="6">
        <v>25450.88</v>
      </c>
      <c r="H33" s="4"/>
      <c r="I33" s="6">
        <v>25450.88</v>
      </c>
    </row>
    <row r="34" spans="1:9" ht="25.5" customHeight="1">
      <c r="A34" s="11" t="s">
        <v>9</v>
      </c>
      <c r="B34" s="3" t="s">
        <v>10</v>
      </c>
      <c r="C34" s="3" t="s">
        <v>24</v>
      </c>
      <c r="D34" s="3" t="s">
        <v>36</v>
      </c>
      <c r="E34" s="3" t="s">
        <v>21</v>
      </c>
      <c r="F34" s="5"/>
      <c r="G34" s="5">
        <v>74149.12</v>
      </c>
      <c r="H34" s="5"/>
      <c r="I34" s="5">
        <v>70105.12</v>
      </c>
    </row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spans="1:7" ht="36" customHeight="1">
      <c r="A64" s="10" t="s">
        <v>42</v>
      </c>
      <c r="B64" s="10"/>
      <c r="C64" s="10"/>
      <c r="D64" s="10" t="s">
        <v>44</v>
      </c>
      <c r="E64" s="10"/>
      <c r="F64" s="10"/>
      <c r="G64" s="10"/>
    </row>
    <row r="65" spans="1:7" ht="12.75" customHeight="1">
      <c r="A65" s="10"/>
      <c r="B65" s="10"/>
      <c r="C65" s="10"/>
      <c r="D65" s="10"/>
      <c r="E65" s="10"/>
      <c r="F65" s="10"/>
      <c r="G65" s="10"/>
    </row>
    <row r="66" spans="1:7" ht="12.75" customHeight="1">
      <c r="A66" s="10" t="s">
        <v>43</v>
      </c>
      <c r="B66" s="10"/>
      <c r="C66" s="10"/>
      <c r="D66" s="10" t="s">
        <v>45</v>
      </c>
      <c r="E66" s="10"/>
      <c r="F66" s="10"/>
      <c r="G66" s="10"/>
    </row>
    <row r="67" spans="1:7" ht="12.75" customHeight="1">
      <c r="A67" s="10"/>
      <c r="B67" s="10"/>
      <c r="C67" s="10"/>
      <c r="D67" s="10"/>
      <c r="E67" s="10"/>
      <c r="F67" s="10"/>
      <c r="G67" s="10"/>
    </row>
  </sheetData>
  <sheetProtection/>
  <mergeCells count="4">
    <mergeCell ref="A3:I3"/>
    <mergeCell ref="A4:G4"/>
    <mergeCell ref="A1:I1"/>
    <mergeCell ref="A2:I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Расчетчик</cp:lastModifiedBy>
  <cp:lastPrinted>2014-04-21T12:45:20Z</cp:lastPrinted>
  <dcterms:created xsi:type="dcterms:W3CDTF">2002-03-11T10:22:12Z</dcterms:created>
  <dcterms:modified xsi:type="dcterms:W3CDTF">2014-04-21T12:46:31Z</dcterms:modified>
  <cp:category/>
  <cp:version/>
  <cp:contentType/>
  <cp:contentStatus/>
</cp:coreProperties>
</file>